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1"/>
  </bookViews>
  <sheets>
    <sheet name="въвеждащ паркур" sheetId="1" r:id="rId1"/>
    <sheet name="първи и втори манш" sheetId="2" r:id="rId2"/>
  </sheets>
  <definedNames/>
  <calcPr fullCalcOnLoad="1"/>
</workbook>
</file>

<file path=xl/sharedStrings.xml><?xml version="1.0" encoding="utf-8"?>
<sst xmlns="http://schemas.openxmlformats.org/spreadsheetml/2006/main" count="129" uniqueCount="52">
  <si>
    <t>№</t>
  </si>
  <si>
    <t>Състезател</t>
  </si>
  <si>
    <t>Кон</t>
  </si>
  <si>
    <t>ККС</t>
  </si>
  <si>
    <t>ПРЕПЯТСТВИЯ</t>
  </si>
  <si>
    <t>Гр.</t>
  </si>
  <si>
    <t>Време</t>
  </si>
  <si>
    <t>Общо</t>
  </si>
  <si>
    <t>Гр.
вр.</t>
  </si>
  <si>
    <t>ПРОТОКОЛ № 1</t>
  </si>
  <si>
    <t>Калоян 92</t>
  </si>
  <si>
    <t>Гл.съдия:</t>
  </si>
  <si>
    <t>Секретар:</t>
  </si>
  <si>
    <t>Гигант</t>
  </si>
  <si>
    <t>Силви Марина</t>
  </si>
  <si>
    <t>ДП Отборно - въвеждащо изпитание</t>
  </si>
  <si>
    <t>Божур</t>
  </si>
  <si>
    <t>Св.Георги</t>
  </si>
  <si>
    <t>Изпитание №  1 по прескачане на препятствия - юноши до 18 год. по хронометър</t>
  </si>
  <si>
    <t>Мая Захариева</t>
  </si>
  <si>
    <t>Миг</t>
  </si>
  <si>
    <t>Кристиян Вълев</t>
  </si>
  <si>
    <t>Чинг Ванг Беркенброг</t>
  </si>
  <si>
    <t>Доминус Допидо</t>
  </si>
  <si>
    <t>Куандо 30</t>
  </si>
  <si>
    <t>Любослав Димитров</t>
  </si>
  <si>
    <t>Сюта Фю</t>
  </si>
  <si>
    <t>Стейбълс Папазян</t>
  </si>
  <si>
    <t>Георги Железчев</t>
  </si>
  <si>
    <t>Гинстер Ноар</t>
  </si>
  <si>
    <t xml:space="preserve">Височина: 115см.; темп: 350 м/мин.; дължина:440.; контр. вр. 76.сек.  </t>
  </si>
  <si>
    <t>6а</t>
  </si>
  <si>
    <t>6б</t>
  </si>
  <si>
    <t>23.07.2011 г.София</t>
  </si>
  <si>
    <t>Александър Красимиров</t>
  </si>
  <si>
    <t>ел.</t>
  </si>
  <si>
    <t>ДП Отборно - първи манш</t>
  </si>
  <si>
    <t xml:space="preserve">Изпитание №  1 по прескачане на препятствия - юноши до 18 год. </t>
  </si>
  <si>
    <t>24.07.2011 г.София</t>
  </si>
  <si>
    <t>ДП Отборно - втори манш</t>
  </si>
  <si>
    <t>5А</t>
  </si>
  <si>
    <t>5Б</t>
  </si>
  <si>
    <t>12А</t>
  </si>
  <si>
    <t>12Б</t>
  </si>
  <si>
    <t>12С</t>
  </si>
  <si>
    <t xml:space="preserve">Височина: 120см.; темп: 350 м/мин.; дължина:480.; контр. вр. 83сек.  </t>
  </si>
  <si>
    <t>отказва се</t>
  </si>
  <si>
    <t xml:space="preserve">Височина: 120см.; темп: 350 м/мин.; дължина:.480; контр. вр. .83.сек.  </t>
  </si>
  <si>
    <t xml:space="preserve">Кристиян Вълев </t>
  </si>
  <si>
    <t xml:space="preserve">Тодор Киров </t>
  </si>
  <si>
    <t xml:space="preserve">Аделаид Станчев </t>
  </si>
  <si>
    <t>Тодор Киров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</si>
</sst>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30">
    <font>
      <sz val="10"/>
      <name val="Arial"/>
      <family val="0"/>
    </font>
    <font>
      <sz val="12"/>
      <name val="Arial Narrow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 Narrow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10"/>
      <name val="Arial Narrow"/>
      <family val="2"/>
    </font>
    <font>
      <i/>
      <sz val="12"/>
      <color indexed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3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C22" sqref="C22"/>
    </sheetView>
  </sheetViews>
  <sheetFormatPr defaultColWidth="9.140625" defaultRowHeight="12.75"/>
  <cols>
    <col min="1" max="1" width="3.7109375" style="2" customWidth="1"/>
    <col min="2" max="2" width="27.7109375" style="2" customWidth="1"/>
    <col min="3" max="3" width="20.421875" style="2" customWidth="1"/>
    <col min="4" max="4" width="23.7109375" style="2" customWidth="1"/>
    <col min="5" max="16" width="3.421875" style="2" customWidth="1"/>
    <col min="17" max="17" width="3.7109375" style="2" customWidth="1"/>
    <col min="18" max="18" width="6.140625" style="2" customWidth="1"/>
    <col min="19" max="19" width="4.28125" style="2" customWidth="1"/>
    <col min="20" max="20" width="4.8515625" style="2" customWidth="1"/>
    <col min="21" max="16384" width="9.140625" style="2" customWidth="1"/>
  </cols>
  <sheetData>
    <row r="3" spans="1:20" ht="15.75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5.75">
      <c r="A4" s="21" t="s">
        <v>18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5.75">
      <c r="A5" s="21" t="s">
        <v>30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15.75">
      <c r="A6" s="22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15.75">
      <c r="A7" s="21" t="s">
        <v>33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9" spans="1:20" ht="15.75">
      <c r="A9" s="18" t="s">
        <v>0</v>
      </c>
      <c r="B9" s="18" t="s">
        <v>1</v>
      </c>
      <c r="C9" s="18" t="s">
        <v>2</v>
      </c>
      <c r="D9" s="18" t="s">
        <v>3</v>
      </c>
      <c r="E9" s="20" t="s">
        <v>4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 t="s">
        <v>5</v>
      </c>
      <c r="R9" s="20" t="s">
        <v>6</v>
      </c>
      <c r="S9" s="19" t="s">
        <v>8</v>
      </c>
      <c r="T9" s="20" t="s">
        <v>7</v>
      </c>
    </row>
    <row r="10" spans="1:20" ht="15.75">
      <c r="A10" s="18"/>
      <c r="B10" s="18"/>
      <c r="C10" s="18"/>
      <c r="D10" s="18"/>
      <c r="E10" s="1">
        <v>1</v>
      </c>
      <c r="F10" s="1">
        <v>2</v>
      </c>
      <c r="G10" s="1">
        <v>3</v>
      </c>
      <c r="H10" s="1">
        <v>4</v>
      </c>
      <c r="I10" s="1">
        <v>5</v>
      </c>
      <c r="J10" s="1" t="s">
        <v>31</v>
      </c>
      <c r="K10" s="1" t="s">
        <v>32</v>
      </c>
      <c r="L10" s="1">
        <v>7</v>
      </c>
      <c r="M10" s="1">
        <v>8</v>
      </c>
      <c r="N10" s="1">
        <v>9</v>
      </c>
      <c r="O10" s="1">
        <v>10</v>
      </c>
      <c r="P10" s="1">
        <v>11</v>
      </c>
      <c r="Q10" s="20"/>
      <c r="R10" s="20"/>
      <c r="S10" s="20"/>
      <c r="T10" s="20"/>
    </row>
    <row r="11" spans="1:20" ht="20.25" customHeight="1">
      <c r="A11" s="5">
        <v>1</v>
      </c>
      <c r="B11" s="6" t="s">
        <v>34</v>
      </c>
      <c r="C11" s="6" t="s">
        <v>13</v>
      </c>
      <c r="D11" s="6" t="s">
        <v>10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f aca="true" t="shared" si="0" ref="Q11:Q16">SUM(E11:P11)</f>
        <v>0</v>
      </c>
      <c r="R11" s="7">
        <v>60.18</v>
      </c>
      <c r="S11" s="5">
        <v>0</v>
      </c>
      <c r="T11" s="5">
        <f aca="true" t="shared" si="1" ref="T11:T16">SUM(Q11+S11)</f>
        <v>0</v>
      </c>
    </row>
    <row r="12" spans="1:20" ht="20.25" customHeight="1">
      <c r="A12" s="5">
        <v>2</v>
      </c>
      <c r="B12" s="6" t="s">
        <v>28</v>
      </c>
      <c r="C12" s="6" t="s">
        <v>29</v>
      </c>
      <c r="D12" s="6" t="s">
        <v>27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f t="shared" si="0"/>
        <v>0</v>
      </c>
      <c r="R12" s="7">
        <v>63.78</v>
      </c>
      <c r="S12" s="5">
        <v>0</v>
      </c>
      <c r="T12" s="5">
        <f t="shared" si="1"/>
        <v>0</v>
      </c>
    </row>
    <row r="13" spans="1:20" s="8" customFormat="1" ht="20.25" customHeight="1">
      <c r="A13" s="5">
        <v>3</v>
      </c>
      <c r="B13" s="6" t="s">
        <v>48</v>
      </c>
      <c r="C13" s="6" t="s">
        <v>23</v>
      </c>
      <c r="D13" s="6" t="s">
        <v>17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f t="shared" si="0"/>
        <v>0</v>
      </c>
      <c r="R13" s="7">
        <v>70.22</v>
      </c>
      <c r="S13" s="5">
        <v>0</v>
      </c>
      <c r="T13" s="5">
        <f t="shared" si="1"/>
        <v>0</v>
      </c>
    </row>
    <row r="14" spans="1:20" ht="20.25" customHeight="1">
      <c r="A14" s="5">
        <v>4</v>
      </c>
      <c r="B14" s="6" t="s">
        <v>19</v>
      </c>
      <c r="C14" s="6" t="s">
        <v>20</v>
      </c>
      <c r="D14" s="6" t="s">
        <v>16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4</v>
      </c>
      <c r="N14" s="5">
        <v>0</v>
      </c>
      <c r="O14" s="5">
        <v>0</v>
      </c>
      <c r="P14" s="5">
        <v>0</v>
      </c>
      <c r="Q14" s="5">
        <f t="shared" si="0"/>
        <v>4</v>
      </c>
      <c r="R14" s="7">
        <v>66.8</v>
      </c>
      <c r="S14" s="5">
        <v>0</v>
      </c>
      <c r="T14" s="5">
        <f t="shared" si="1"/>
        <v>4</v>
      </c>
    </row>
    <row r="15" spans="1:20" s="8" customFormat="1" ht="20.25" customHeight="1">
      <c r="A15" s="5">
        <v>5</v>
      </c>
      <c r="B15" s="6" t="s">
        <v>25</v>
      </c>
      <c r="C15" s="6" t="s">
        <v>26</v>
      </c>
      <c r="D15" s="6" t="s">
        <v>27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4</v>
      </c>
      <c r="P15" s="5">
        <v>0</v>
      </c>
      <c r="Q15" s="5">
        <f t="shared" si="0"/>
        <v>4</v>
      </c>
      <c r="R15" s="7">
        <v>73.08</v>
      </c>
      <c r="S15" s="5">
        <v>0</v>
      </c>
      <c r="T15" s="5">
        <f t="shared" si="1"/>
        <v>4</v>
      </c>
    </row>
    <row r="16" spans="1:20" s="9" customFormat="1" ht="20.25" customHeight="1">
      <c r="A16" s="5">
        <v>6</v>
      </c>
      <c r="B16" s="6" t="s">
        <v>49</v>
      </c>
      <c r="C16" s="6" t="s">
        <v>14</v>
      </c>
      <c r="D16" s="6" t="s">
        <v>10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4</v>
      </c>
      <c r="O16" s="5">
        <v>4</v>
      </c>
      <c r="P16" s="5">
        <v>4</v>
      </c>
      <c r="Q16" s="5">
        <f t="shared" si="0"/>
        <v>12</v>
      </c>
      <c r="R16" s="7">
        <v>66.94</v>
      </c>
      <c r="S16" s="5">
        <v>0</v>
      </c>
      <c r="T16" s="5">
        <f t="shared" si="1"/>
        <v>12</v>
      </c>
    </row>
    <row r="17" spans="1:20" ht="20.25" customHeight="1">
      <c r="A17" s="5"/>
      <c r="B17" s="6" t="s">
        <v>50</v>
      </c>
      <c r="C17" s="6" t="s">
        <v>24</v>
      </c>
      <c r="D17" s="6" t="s">
        <v>17</v>
      </c>
      <c r="E17" s="15" t="s">
        <v>35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</row>
    <row r="18" spans="1:20" s="9" customFormat="1" ht="15.75">
      <c r="A18" s="10"/>
      <c r="B18" s="11"/>
      <c r="C18" s="11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2"/>
      <c r="S18" s="10"/>
      <c r="T18" s="10"/>
    </row>
    <row r="19" spans="1:20" s="9" customFormat="1" ht="15.75">
      <c r="A19" s="10"/>
      <c r="B19" s="11"/>
      <c r="C19" s="11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2"/>
      <c r="S19" s="10"/>
      <c r="T19" s="10"/>
    </row>
    <row r="20" spans="2:4" ht="15.75">
      <c r="B20" s="2" t="s">
        <v>11</v>
      </c>
      <c r="D20" s="2" t="s">
        <v>12</v>
      </c>
    </row>
    <row r="21" spans="1:20" s="9" customFormat="1" ht="15.75">
      <c r="A21" s="10"/>
      <c r="B21" s="11"/>
      <c r="C21" s="11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2"/>
      <c r="S21" s="10"/>
      <c r="T21" s="10"/>
    </row>
    <row r="22" spans="1:20" s="9" customFormat="1" ht="15.75">
      <c r="A22" s="10"/>
      <c r="B22" s="11"/>
      <c r="C22" s="11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2"/>
      <c r="S22" s="10"/>
      <c r="T22" s="10"/>
    </row>
    <row r="23" spans="1:20" s="9" customFormat="1" ht="15.75">
      <c r="A23" s="10"/>
      <c r="B23" s="11"/>
      <c r="C23" s="11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2"/>
      <c r="S23" s="10"/>
      <c r="T23" s="10"/>
    </row>
  </sheetData>
  <sheetProtection/>
  <mergeCells count="15">
    <mergeCell ref="A3:T3"/>
    <mergeCell ref="A4:T4"/>
    <mergeCell ref="A5:T5"/>
    <mergeCell ref="A7:T7"/>
    <mergeCell ref="A6:T6"/>
    <mergeCell ref="E17:T17"/>
    <mergeCell ref="A9:A10"/>
    <mergeCell ref="B9:B10"/>
    <mergeCell ref="C9:C10"/>
    <mergeCell ref="S9:S10"/>
    <mergeCell ref="T9:T10"/>
    <mergeCell ref="D9:D10"/>
    <mergeCell ref="E9:P9"/>
    <mergeCell ref="Q9:Q10"/>
    <mergeCell ref="R9:R10"/>
  </mergeCells>
  <printOptions/>
  <pageMargins left="0.36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9">
      <selection activeCell="B36" sqref="B36"/>
    </sheetView>
  </sheetViews>
  <sheetFormatPr defaultColWidth="9.140625" defaultRowHeight="12.75"/>
  <cols>
    <col min="1" max="1" width="3.7109375" style="2" customWidth="1"/>
    <col min="2" max="2" width="27.7109375" style="2" customWidth="1"/>
    <col min="3" max="3" width="20.421875" style="2" customWidth="1"/>
    <col min="4" max="4" width="18.421875" style="2" customWidth="1"/>
    <col min="5" max="19" width="3.421875" style="2" customWidth="1"/>
    <col min="20" max="20" width="3.7109375" style="2" customWidth="1"/>
    <col min="21" max="21" width="6.140625" style="2" customWidth="1"/>
    <col min="22" max="22" width="4.28125" style="2" customWidth="1"/>
    <col min="23" max="23" width="4.8515625" style="2" customWidth="1"/>
    <col min="24" max="16384" width="9.140625" style="2" customWidth="1"/>
  </cols>
  <sheetData>
    <row r="1" spans="1:23" ht="15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15" customHeight="1">
      <c r="A2" s="23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5" customHeight="1">
      <c r="A3" s="23" t="s">
        <v>45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15" customHeight="1">
      <c r="A4" s="24" t="s">
        <v>36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5" customHeight="1">
      <c r="A5" s="23" t="s">
        <v>38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ht="15.75">
      <c r="A6" s="18" t="s">
        <v>0</v>
      </c>
      <c r="B6" s="18" t="s">
        <v>1</v>
      </c>
      <c r="C6" s="18" t="s">
        <v>2</v>
      </c>
      <c r="D6" s="18" t="s">
        <v>3</v>
      </c>
      <c r="E6" s="20" t="s">
        <v>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 t="s">
        <v>5</v>
      </c>
      <c r="U6" s="20" t="s">
        <v>6</v>
      </c>
      <c r="V6" s="19" t="s">
        <v>8</v>
      </c>
      <c r="W6" s="20" t="s">
        <v>7</v>
      </c>
    </row>
    <row r="7" spans="1:23" ht="15.75">
      <c r="A7" s="18"/>
      <c r="B7" s="18"/>
      <c r="C7" s="18"/>
      <c r="D7" s="18"/>
      <c r="E7" s="1">
        <v>1</v>
      </c>
      <c r="F7" s="1">
        <v>2</v>
      </c>
      <c r="G7" s="1">
        <v>3</v>
      </c>
      <c r="H7" s="1">
        <v>4</v>
      </c>
      <c r="I7" s="1" t="s">
        <v>40</v>
      </c>
      <c r="J7" s="1" t="s">
        <v>41</v>
      </c>
      <c r="K7" s="1">
        <v>6</v>
      </c>
      <c r="L7" s="1">
        <v>7</v>
      </c>
      <c r="M7" s="1">
        <v>8</v>
      </c>
      <c r="N7" s="1">
        <v>9</v>
      </c>
      <c r="O7" s="1">
        <v>10</v>
      </c>
      <c r="P7" s="1">
        <v>11</v>
      </c>
      <c r="Q7" s="1" t="s">
        <v>42</v>
      </c>
      <c r="R7" s="1" t="s">
        <v>43</v>
      </c>
      <c r="S7" s="1" t="s">
        <v>44</v>
      </c>
      <c r="T7" s="20"/>
      <c r="U7" s="20"/>
      <c r="V7" s="20"/>
      <c r="W7" s="20"/>
    </row>
    <row r="8" spans="1:23" ht="20.25" customHeight="1">
      <c r="A8" s="3">
        <v>1</v>
      </c>
      <c r="B8" s="4" t="s">
        <v>28</v>
      </c>
      <c r="C8" s="4" t="s">
        <v>29</v>
      </c>
      <c r="D8" s="4" t="s">
        <v>27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f>SUM(E8:S8)</f>
        <v>0</v>
      </c>
      <c r="U8" s="7">
        <v>74.93</v>
      </c>
      <c r="V8" s="5">
        <v>0</v>
      </c>
      <c r="W8" s="5">
        <f>SUM(T8+V8)</f>
        <v>0</v>
      </c>
    </row>
    <row r="9" spans="1:23" ht="20.25" customHeight="1">
      <c r="A9" s="3">
        <v>2</v>
      </c>
      <c r="B9" s="4" t="s">
        <v>21</v>
      </c>
      <c r="C9" s="4" t="s">
        <v>22</v>
      </c>
      <c r="D9" s="4" t="s">
        <v>17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f>SUM(E9:S9)</f>
        <v>0</v>
      </c>
      <c r="U9" s="7">
        <v>82.23</v>
      </c>
      <c r="V9" s="5">
        <v>0</v>
      </c>
      <c r="W9" s="5">
        <f>SUM(T9+V9)</f>
        <v>0</v>
      </c>
    </row>
    <row r="10" spans="1:23" s="8" customFormat="1" ht="20.25" customHeight="1">
      <c r="A10" s="3">
        <v>3</v>
      </c>
      <c r="B10" s="4" t="s">
        <v>34</v>
      </c>
      <c r="C10" s="4" t="s">
        <v>13</v>
      </c>
      <c r="D10" s="4" t="s">
        <v>10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4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f>SUM(E10:S10)</f>
        <v>4</v>
      </c>
      <c r="U10" s="7">
        <v>73.03</v>
      </c>
      <c r="V10" s="5">
        <v>0</v>
      </c>
      <c r="W10" s="5">
        <f>SUM(T10+V10)</f>
        <v>4</v>
      </c>
    </row>
    <row r="11" spans="1:23" s="9" customFormat="1" ht="20.25" customHeight="1">
      <c r="A11" s="3">
        <v>4</v>
      </c>
      <c r="B11" s="4" t="s">
        <v>48</v>
      </c>
      <c r="C11" s="4" t="s">
        <v>23</v>
      </c>
      <c r="D11" s="4" t="s">
        <v>17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4</v>
      </c>
      <c r="O11" s="5">
        <v>0</v>
      </c>
      <c r="P11" s="5">
        <v>0</v>
      </c>
      <c r="Q11" s="5">
        <v>0</v>
      </c>
      <c r="R11" s="5">
        <v>0</v>
      </c>
      <c r="S11" s="5">
        <v>4</v>
      </c>
      <c r="T11" s="5">
        <f>SUM(E11:S11)</f>
        <v>8</v>
      </c>
      <c r="U11" s="7">
        <v>85.47</v>
      </c>
      <c r="V11" s="5">
        <v>1</v>
      </c>
      <c r="W11" s="5">
        <v>9</v>
      </c>
    </row>
    <row r="12" spans="1:23" s="9" customFormat="1" ht="15.75">
      <c r="A12" s="3">
        <v>5</v>
      </c>
      <c r="B12" s="4" t="s">
        <v>19</v>
      </c>
      <c r="C12" s="4" t="s">
        <v>20</v>
      </c>
      <c r="D12" s="4" t="s">
        <v>16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4</v>
      </c>
      <c r="L12" s="5">
        <v>4</v>
      </c>
      <c r="M12" s="5">
        <v>4</v>
      </c>
      <c r="N12" s="5">
        <v>4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f>SUM(E12:S12)</f>
        <v>16</v>
      </c>
      <c r="U12" s="7">
        <v>85.23</v>
      </c>
      <c r="V12" s="5">
        <v>1</v>
      </c>
      <c r="W12" s="5">
        <f>SUM(T12+V12)</f>
        <v>17</v>
      </c>
    </row>
    <row r="13" spans="1:23" s="8" customFormat="1" ht="20.25" customHeight="1">
      <c r="A13" s="3"/>
      <c r="B13" s="4" t="s">
        <v>25</v>
      </c>
      <c r="C13" s="4" t="s">
        <v>26</v>
      </c>
      <c r="D13" s="4" t="s">
        <v>27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4</v>
      </c>
      <c r="O13" s="15" t="s">
        <v>35</v>
      </c>
      <c r="P13" s="16"/>
      <c r="Q13" s="16"/>
      <c r="R13" s="16"/>
      <c r="S13" s="16"/>
      <c r="T13" s="16"/>
      <c r="U13" s="16"/>
      <c r="V13" s="16"/>
      <c r="W13" s="17"/>
    </row>
    <row r="14" spans="1:23" ht="20.25" customHeight="1">
      <c r="A14" s="3"/>
      <c r="B14" s="4" t="s">
        <v>51</v>
      </c>
      <c r="C14" s="4" t="s">
        <v>14</v>
      </c>
      <c r="D14" s="4" t="s">
        <v>10</v>
      </c>
      <c r="E14" s="15" t="s">
        <v>35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s="9" customFormat="1" ht="15.75">
      <c r="A15" s="14"/>
      <c r="B15" s="13"/>
      <c r="C15" s="13"/>
      <c r="D15" s="13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2"/>
      <c r="V15" s="10"/>
      <c r="W15" s="10"/>
    </row>
    <row r="16" spans="2:4" ht="15.75">
      <c r="B16" s="2" t="s">
        <v>11</v>
      </c>
      <c r="D16" s="2" t="s">
        <v>12</v>
      </c>
    </row>
    <row r="17" spans="1:23" s="9" customFormat="1" ht="15.75">
      <c r="A17" s="10"/>
      <c r="B17" s="11"/>
      <c r="C17" s="11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2"/>
      <c r="V17" s="10"/>
      <c r="W17" s="10"/>
    </row>
    <row r="18" spans="1:23" ht="16.5">
      <c r="A18" s="23" t="s">
        <v>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15" customHeight="1">
      <c r="A19" s="23" t="s">
        <v>37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ht="15" customHeight="1">
      <c r="A20" s="23" t="s">
        <v>47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5" customHeight="1">
      <c r="A21" s="24" t="s">
        <v>39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3" ht="15" customHeight="1">
      <c r="A22" s="23" t="s">
        <v>38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15.75">
      <c r="A23" s="18" t="s">
        <v>0</v>
      </c>
      <c r="B23" s="18" t="s">
        <v>1</v>
      </c>
      <c r="C23" s="18" t="s">
        <v>2</v>
      </c>
      <c r="D23" s="18" t="s">
        <v>3</v>
      </c>
      <c r="E23" s="20" t="s">
        <v>4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 t="s">
        <v>5</v>
      </c>
      <c r="U23" s="20" t="s">
        <v>6</v>
      </c>
      <c r="V23" s="19" t="s">
        <v>8</v>
      </c>
      <c r="W23" s="20" t="s">
        <v>7</v>
      </c>
    </row>
    <row r="24" spans="1:23" ht="15.75">
      <c r="A24" s="18"/>
      <c r="B24" s="18"/>
      <c r="C24" s="18"/>
      <c r="D24" s="18"/>
      <c r="E24" s="1">
        <v>1</v>
      </c>
      <c r="F24" s="1">
        <v>2</v>
      </c>
      <c r="G24" s="1">
        <v>3</v>
      </c>
      <c r="H24" s="1">
        <v>4</v>
      </c>
      <c r="I24" s="1" t="s">
        <v>40</v>
      </c>
      <c r="J24" s="1" t="s">
        <v>41</v>
      </c>
      <c r="K24" s="1">
        <v>6</v>
      </c>
      <c r="L24" s="1">
        <v>7</v>
      </c>
      <c r="M24" s="1">
        <v>8</v>
      </c>
      <c r="N24" s="1">
        <v>9</v>
      </c>
      <c r="O24" s="1">
        <v>10</v>
      </c>
      <c r="P24" s="1">
        <v>11</v>
      </c>
      <c r="Q24" s="1" t="s">
        <v>42</v>
      </c>
      <c r="R24" s="1" t="s">
        <v>43</v>
      </c>
      <c r="S24" s="1" t="s">
        <v>44</v>
      </c>
      <c r="T24" s="20"/>
      <c r="U24" s="20"/>
      <c r="V24" s="20"/>
      <c r="W24" s="20"/>
    </row>
    <row r="25" spans="1:23" ht="20.25" customHeight="1">
      <c r="A25" s="3">
        <v>1</v>
      </c>
      <c r="B25" s="4" t="s">
        <v>21</v>
      </c>
      <c r="C25" s="4" t="s">
        <v>22</v>
      </c>
      <c r="D25" s="4" t="s">
        <v>17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f>SUM(E25:S25)</f>
        <v>0</v>
      </c>
      <c r="U25" s="7">
        <v>83.96</v>
      </c>
      <c r="V25" s="5">
        <v>1</v>
      </c>
      <c r="W25" s="5">
        <f>SUM(T25+V25)</f>
        <v>1</v>
      </c>
    </row>
    <row r="26" spans="1:23" ht="20.25" customHeight="1">
      <c r="A26" s="3">
        <v>2</v>
      </c>
      <c r="B26" s="4" t="s">
        <v>28</v>
      </c>
      <c r="C26" s="4" t="s">
        <v>29</v>
      </c>
      <c r="D26" s="4" t="s">
        <v>27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4</v>
      </c>
      <c r="Q26" s="5">
        <v>0</v>
      </c>
      <c r="R26" s="5">
        <v>0</v>
      </c>
      <c r="S26" s="5">
        <v>0</v>
      </c>
      <c r="T26" s="5">
        <f>SUM(E26:S26)</f>
        <v>4</v>
      </c>
      <c r="U26" s="7">
        <v>75.85</v>
      </c>
      <c r="V26" s="5">
        <v>0</v>
      </c>
      <c r="W26" s="5">
        <f>SUM(T26+V26)</f>
        <v>4</v>
      </c>
    </row>
    <row r="27" spans="1:23" s="8" customFormat="1" ht="20.25" customHeight="1">
      <c r="A27" s="3">
        <v>3</v>
      </c>
      <c r="B27" s="4" t="s">
        <v>34</v>
      </c>
      <c r="C27" s="4" t="s">
        <v>13</v>
      </c>
      <c r="D27" s="4" t="s">
        <v>10</v>
      </c>
      <c r="E27" s="5">
        <v>4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f>SUM(E27:S27)</f>
        <v>4</v>
      </c>
      <c r="U27" s="7">
        <v>76.11</v>
      </c>
      <c r="V27" s="5">
        <v>0</v>
      </c>
      <c r="W27" s="5">
        <f>SUM(T27+V27)</f>
        <v>4</v>
      </c>
    </row>
    <row r="28" spans="1:23" s="9" customFormat="1" ht="20.25" customHeight="1">
      <c r="A28" s="3">
        <v>4</v>
      </c>
      <c r="B28" s="4" t="s">
        <v>19</v>
      </c>
      <c r="C28" s="4" t="s">
        <v>20</v>
      </c>
      <c r="D28" s="4" t="s">
        <v>16</v>
      </c>
      <c r="E28" s="5">
        <v>0</v>
      </c>
      <c r="F28" s="5">
        <v>0</v>
      </c>
      <c r="G28" s="5">
        <v>4</v>
      </c>
      <c r="H28" s="5">
        <v>0</v>
      </c>
      <c r="I28" s="5">
        <v>0</v>
      </c>
      <c r="J28" s="5">
        <v>0</v>
      </c>
      <c r="K28" s="5">
        <v>4</v>
      </c>
      <c r="L28" s="5">
        <v>4</v>
      </c>
      <c r="M28" s="5">
        <v>0</v>
      </c>
      <c r="N28" s="5">
        <v>4</v>
      </c>
      <c r="O28" s="5">
        <v>0</v>
      </c>
      <c r="P28" s="5">
        <v>0</v>
      </c>
      <c r="Q28" s="5">
        <v>4</v>
      </c>
      <c r="R28" s="5">
        <v>0</v>
      </c>
      <c r="S28" s="5">
        <v>4</v>
      </c>
      <c r="T28" s="5">
        <f>SUM(E28:S28)</f>
        <v>24</v>
      </c>
      <c r="U28" s="7">
        <v>88.55</v>
      </c>
      <c r="V28" s="5">
        <v>2</v>
      </c>
      <c r="W28" s="5">
        <f>SUM(T28+V28)</f>
        <v>26</v>
      </c>
    </row>
    <row r="29" spans="1:23" s="8" customFormat="1" ht="20.25" customHeight="1">
      <c r="A29" s="3"/>
      <c r="B29" s="4" t="s">
        <v>25</v>
      </c>
      <c r="C29" s="4" t="s">
        <v>26</v>
      </c>
      <c r="D29" s="4" t="s">
        <v>27</v>
      </c>
      <c r="E29" s="5">
        <v>0</v>
      </c>
      <c r="F29" s="5">
        <v>0</v>
      </c>
      <c r="G29" s="15" t="s">
        <v>35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7"/>
    </row>
    <row r="30" spans="1:23" s="9" customFormat="1" ht="15.75">
      <c r="A30" s="3"/>
      <c r="B30" s="4" t="s">
        <v>48</v>
      </c>
      <c r="C30" s="4" t="s">
        <v>23</v>
      </c>
      <c r="D30" s="4" t="s">
        <v>17</v>
      </c>
      <c r="E30" s="15" t="s">
        <v>46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7"/>
    </row>
    <row r="31" spans="1:23" ht="20.25" customHeight="1">
      <c r="A31" s="3"/>
      <c r="B31" s="4" t="s">
        <v>49</v>
      </c>
      <c r="C31" s="4" t="s">
        <v>14</v>
      </c>
      <c r="D31" s="4" t="s">
        <v>10</v>
      </c>
      <c r="E31" s="15" t="s">
        <v>46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7"/>
    </row>
    <row r="32" spans="1:23" s="9" customFormat="1" ht="15.75">
      <c r="A32" s="10"/>
      <c r="B32" s="11"/>
      <c r="C32" s="11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2"/>
      <c r="V32" s="10"/>
      <c r="W32" s="10"/>
    </row>
    <row r="33" spans="2:4" ht="15.75">
      <c r="B33" s="2" t="s">
        <v>11</v>
      </c>
      <c r="D33" s="2" t="s">
        <v>12</v>
      </c>
    </row>
  </sheetData>
  <sheetProtection/>
  <mergeCells count="33">
    <mergeCell ref="W23:W24"/>
    <mergeCell ref="E23:S23"/>
    <mergeCell ref="T23:T24"/>
    <mergeCell ref="U23:U24"/>
    <mergeCell ref="V23:V24"/>
    <mergeCell ref="A23:A24"/>
    <mergeCell ref="B23:B24"/>
    <mergeCell ref="C23:C24"/>
    <mergeCell ref="D23:D24"/>
    <mergeCell ref="A5:W5"/>
    <mergeCell ref="A6:A7"/>
    <mergeCell ref="B6:B7"/>
    <mergeCell ref="C6:C7"/>
    <mergeCell ref="D6:D7"/>
    <mergeCell ref="E6:S6"/>
    <mergeCell ref="T6:T7"/>
    <mergeCell ref="U6:U7"/>
    <mergeCell ref="V6:V7"/>
    <mergeCell ref="W6:W7"/>
    <mergeCell ref="A1:W1"/>
    <mergeCell ref="A2:W2"/>
    <mergeCell ref="A3:W3"/>
    <mergeCell ref="A4:W4"/>
    <mergeCell ref="E14:W14"/>
    <mergeCell ref="O13:W13"/>
    <mergeCell ref="E30:W30"/>
    <mergeCell ref="E31:W31"/>
    <mergeCell ref="G29:W29"/>
    <mergeCell ref="A18:W18"/>
    <mergeCell ref="A19:W19"/>
    <mergeCell ref="A20:W20"/>
    <mergeCell ref="A21:W21"/>
    <mergeCell ref="A22:W22"/>
  </mergeCells>
  <printOptions/>
  <pageMargins left="0.7" right="0.16" top="0.26" bottom="0.21" header="0.2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Roza</cp:lastModifiedBy>
  <cp:lastPrinted>2011-07-28T09:51:31Z</cp:lastPrinted>
  <dcterms:created xsi:type="dcterms:W3CDTF">2005-04-22T13:42:06Z</dcterms:created>
  <dcterms:modified xsi:type="dcterms:W3CDTF">2011-08-01T07:25:28Z</dcterms:modified>
  <cp:category/>
  <cp:version/>
  <cp:contentType/>
  <cp:contentStatus/>
</cp:coreProperties>
</file>