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изпитание - 7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<sst xmlns="http://schemas.openxmlformats.org/spreadsheetml/2006/main" count="68" uniqueCount="65">
  <si>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№</t>
  </si>
  <si>
    <t>Състезател</t>
  </si>
  <si>
    <t>Кон</t>
  </si>
  <si>
    <t>ПРЕПЯТСТВИЯ</t>
  </si>
  <si>
    <t>Гр.</t>
  </si>
  <si>
    <t>Време</t>
  </si>
  <si>
    <t>Общо</t>
  </si>
  <si>
    <t>Гр.
вр.</t>
  </si>
  <si>
    <t>Гл.съдия:</t>
  </si>
  <si>
    <t>Секретар:</t>
  </si>
  <si>
    <t xml:space="preserve">ПРОТОКОЛ </t>
  </si>
  <si>
    <t>07.08.2011 г.,гр.Бургас</t>
  </si>
  <si>
    <t>Изпитание №  7      по прескачане на препятствия - 5/6 годишни коне,</t>
  </si>
  <si>
    <t>Надежда Вълкова</t>
  </si>
  <si>
    <t>Бинг</t>
  </si>
  <si>
    <t>Фор Готи</t>
  </si>
  <si>
    <t>Сюта Фю</t>
  </si>
  <si>
    <t>Владимир Георгиев</t>
  </si>
  <si>
    <t>Еталон</t>
  </si>
  <si>
    <t>Светослав Стоянов</t>
  </si>
  <si>
    <t>Финес</t>
  </si>
  <si>
    <t>Пламен Радославов</t>
  </si>
  <si>
    <t>Никита</t>
  </si>
  <si>
    <t>Недко Гайдаров</t>
  </si>
  <si>
    <t>Кофеин</t>
  </si>
  <si>
    <t>Марио Делянски</t>
  </si>
  <si>
    <t>Чари ди</t>
  </si>
  <si>
    <t>Юлия Младенова</t>
  </si>
  <si>
    <t>Нидерланд</t>
  </si>
  <si>
    <t>Христо Найденов</t>
  </si>
  <si>
    <t>Десперадо</t>
  </si>
  <si>
    <t>Гергана Стоева</t>
  </si>
  <si>
    <t>Петър Марчев</t>
  </si>
  <si>
    <t>Конти</t>
  </si>
  <si>
    <t>Гама</t>
  </si>
  <si>
    <t>Петър Георгиев</t>
  </si>
  <si>
    <t>Кобра</t>
  </si>
  <si>
    <t>Иван Добрев</t>
  </si>
  <si>
    <t>Соларис</t>
  </si>
  <si>
    <t>Светлин Иванов</t>
  </si>
  <si>
    <t>Адамо</t>
  </si>
  <si>
    <t>Есперо</t>
  </si>
  <si>
    <t>ел.</t>
  </si>
  <si>
    <t xml:space="preserve">Владимир </t>
  </si>
  <si>
    <t>Иван Кисьов</t>
  </si>
  <si>
    <t>Уайт Сокс</t>
  </si>
  <si>
    <t>Любослав Димитров</t>
  </si>
  <si>
    <t>Димитър Василев</t>
  </si>
  <si>
    <t>Фор Едишън</t>
  </si>
  <si>
    <t>Полина Радославова</t>
  </si>
  <si>
    <t>Пикьор</t>
  </si>
  <si>
    <t>Роксана</t>
  </si>
  <si>
    <t>Стоян Китаровски</t>
  </si>
  <si>
    <t>Графиня</t>
  </si>
  <si>
    <t>Кристина Китаровска</t>
  </si>
  <si>
    <t>Лююбослав Димитров</t>
  </si>
  <si>
    <t>Георги Железчев</t>
  </si>
  <si>
    <t>Гинстер</t>
  </si>
  <si>
    <t>Родос</t>
  </si>
  <si>
    <t>Георги Ангелов</t>
  </si>
  <si>
    <t>Ескейп Ван Тер Хулст</t>
  </si>
  <si>
    <t>Надежа Димитрова</t>
  </si>
  <si>
    <t>Височина:  110 см.; темп: 350 м/мин.контр. вр. .141сек.   Чл.268.2.2 - щафета</t>
  </si>
  <si>
    <t>ТУРНИР  ПО  КОНЕН  СПОРТ - КУПА "БУРГАС"</t>
  </si>
  <si>
    <t>Елпида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</si>
</sst>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6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b/>
      <sz val="18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16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.7109375" style="1" customWidth="1"/>
    <col min="2" max="2" width="29.8515625" style="1" customWidth="1"/>
    <col min="3" max="3" width="28.28125" style="1" customWidth="1"/>
    <col min="4" max="14" width="3.421875" style="1" customWidth="1"/>
    <col min="15" max="15" width="3.7109375" style="1" customWidth="1"/>
    <col min="16" max="16" width="6.140625" style="1" customWidth="1"/>
    <col min="17" max="17" width="4.28125" style="1" customWidth="1"/>
    <col min="18" max="18" width="4.8515625" style="1" customWidth="1"/>
    <col min="19" max="16384" width="9.140625" style="1" customWidth="1"/>
  </cols>
  <sheetData>
    <row r="1" spans="1:18" ht="27.75" customHeight="1">
      <c r="A1" s="33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6.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6.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6.5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6.5">
      <c r="A5" s="34" t="s">
        <v>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2.75">
      <c r="A6" s="35" t="s">
        <v>0</v>
      </c>
      <c r="B6" s="35" t="s">
        <v>1</v>
      </c>
      <c r="C6" s="35" t="s">
        <v>2</v>
      </c>
      <c r="D6" s="35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4</v>
      </c>
      <c r="P6" s="35" t="s">
        <v>5</v>
      </c>
      <c r="Q6" s="36" t="s">
        <v>7</v>
      </c>
      <c r="R6" s="35" t="s">
        <v>6</v>
      </c>
    </row>
    <row r="7" spans="1:18" ht="12.75">
      <c r="A7" s="35"/>
      <c r="B7" s="35"/>
      <c r="C7" s="35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/>
      <c r="N7" s="2"/>
      <c r="O7" s="35"/>
      <c r="P7" s="35"/>
      <c r="Q7" s="35"/>
      <c r="R7" s="35"/>
    </row>
    <row r="8" spans="1:18" ht="15.75">
      <c r="A8" s="6">
        <v>1</v>
      </c>
      <c r="B8" s="14" t="s">
        <v>23</v>
      </c>
      <c r="C8" s="15" t="s">
        <v>24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0</v>
      </c>
      <c r="N8" s="3">
        <v>0</v>
      </c>
      <c r="O8" s="3">
        <f aca="true" t="shared" si="0" ref="O8:O33">SUM(D8:N8)</f>
        <v>18</v>
      </c>
      <c r="P8" s="4">
        <v>0</v>
      </c>
      <c r="Q8" s="3">
        <v>0</v>
      </c>
      <c r="R8" s="3"/>
    </row>
    <row r="9" spans="1:18" ht="15.75">
      <c r="A9" s="6"/>
      <c r="B9" s="16" t="s">
        <v>49</v>
      </c>
      <c r="C9" s="15" t="s">
        <v>50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0</v>
      </c>
      <c r="N9" s="3">
        <v>0</v>
      </c>
      <c r="O9" s="3">
        <f t="shared" si="0"/>
        <v>18</v>
      </c>
      <c r="P9" s="8">
        <v>93.86</v>
      </c>
      <c r="Q9" s="3">
        <v>0</v>
      </c>
      <c r="R9" s="2">
        <v>36</v>
      </c>
    </row>
    <row r="10" spans="1:18" ht="15.75">
      <c r="A10" s="5">
        <v>2</v>
      </c>
      <c r="B10" s="17" t="s">
        <v>21</v>
      </c>
      <c r="C10" s="18" t="s">
        <v>22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0</v>
      </c>
      <c r="N10" s="3">
        <v>0</v>
      </c>
      <c r="O10" s="3">
        <f t="shared" si="0"/>
        <v>18</v>
      </c>
      <c r="P10" s="4">
        <v>0</v>
      </c>
      <c r="Q10" s="3">
        <v>0</v>
      </c>
      <c r="R10" s="3"/>
    </row>
    <row r="11" spans="1:18" ht="15.75">
      <c r="A11" s="7"/>
      <c r="B11" s="19" t="s">
        <v>35</v>
      </c>
      <c r="C11" s="20" t="s">
        <v>36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0</v>
      </c>
      <c r="N11" s="3">
        <v>0</v>
      </c>
      <c r="O11" s="3">
        <f t="shared" si="0"/>
        <v>18</v>
      </c>
      <c r="P11" s="8">
        <v>107.76</v>
      </c>
      <c r="Q11" s="3">
        <v>0</v>
      </c>
      <c r="R11" s="2">
        <v>36</v>
      </c>
    </row>
    <row r="12" spans="1:18" ht="15.75">
      <c r="A12" s="5">
        <v>3</v>
      </c>
      <c r="B12" s="21" t="s">
        <v>32</v>
      </c>
      <c r="C12" s="18" t="s">
        <v>33</v>
      </c>
      <c r="D12" s="3">
        <v>0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0</v>
      </c>
      <c r="N12" s="3">
        <v>0</v>
      </c>
      <c r="O12" s="3">
        <f t="shared" si="0"/>
        <v>16</v>
      </c>
      <c r="P12" s="4">
        <v>0</v>
      </c>
      <c r="Q12" s="3">
        <v>0</v>
      </c>
      <c r="R12" s="3"/>
    </row>
    <row r="13" spans="1:18" ht="15.75">
      <c r="A13" s="7"/>
      <c r="B13" s="22" t="s">
        <v>27</v>
      </c>
      <c r="C13" s="20" t="s">
        <v>28</v>
      </c>
      <c r="D13" s="3">
        <v>4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0</v>
      </c>
      <c r="N13" s="3">
        <v>0</v>
      </c>
      <c r="O13" s="3">
        <f t="shared" si="0"/>
        <v>20</v>
      </c>
      <c r="P13" s="8">
        <v>135.48</v>
      </c>
      <c r="Q13" s="3">
        <v>0</v>
      </c>
      <c r="R13" s="2">
        <v>36</v>
      </c>
    </row>
    <row r="14" spans="1:18" ht="15.75">
      <c r="A14" s="5">
        <v>4</v>
      </c>
      <c r="B14" s="21" t="s">
        <v>52</v>
      </c>
      <c r="C14" s="18" t="s">
        <v>53</v>
      </c>
      <c r="D14" s="3">
        <v>1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1</v>
      </c>
      <c r="K14" s="3">
        <v>2</v>
      </c>
      <c r="L14" s="3">
        <v>2</v>
      </c>
      <c r="M14" s="3">
        <v>0</v>
      </c>
      <c r="N14" s="3">
        <v>0</v>
      </c>
      <c r="O14" s="3">
        <f t="shared" si="0"/>
        <v>16</v>
      </c>
      <c r="P14" s="4">
        <v>0</v>
      </c>
      <c r="Q14" s="3">
        <v>0</v>
      </c>
      <c r="R14" s="3"/>
    </row>
    <row r="15" spans="1:18" ht="15.75">
      <c r="A15" s="7"/>
      <c r="B15" s="19" t="s">
        <v>54</v>
      </c>
      <c r="C15" s="20" t="s">
        <v>34</v>
      </c>
      <c r="D15" s="3">
        <v>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0</v>
      </c>
      <c r="N15" s="3">
        <v>0</v>
      </c>
      <c r="O15" s="3">
        <f t="shared" si="0"/>
        <v>18</v>
      </c>
      <c r="P15" s="8">
        <v>101.23</v>
      </c>
      <c r="Q15" s="3">
        <v>0</v>
      </c>
      <c r="R15" s="2">
        <v>34</v>
      </c>
    </row>
    <row r="16" spans="1:18" ht="15.75">
      <c r="A16" s="6">
        <v>5</v>
      </c>
      <c r="B16" s="16" t="s">
        <v>29</v>
      </c>
      <c r="C16" s="15" t="s">
        <v>30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0</v>
      </c>
      <c r="N16" s="3">
        <v>0</v>
      </c>
      <c r="O16" s="3">
        <f t="shared" si="0"/>
        <v>18</v>
      </c>
      <c r="P16" s="4">
        <v>0</v>
      </c>
      <c r="Q16" s="3">
        <v>0</v>
      </c>
      <c r="R16" s="3"/>
    </row>
    <row r="17" spans="1:18" ht="15.75">
      <c r="A17" s="6"/>
      <c r="B17" s="14" t="s">
        <v>25</v>
      </c>
      <c r="C17" s="15" t="s">
        <v>26</v>
      </c>
      <c r="D17" s="3">
        <v>2</v>
      </c>
      <c r="E17" s="3">
        <v>2</v>
      </c>
      <c r="F17" s="3">
        <v>2</v>
      </c>
      <c r="G17" s="3">
        <v>2</v>
      </c>
      <c r="H17" s="3">
        <v>1</v>
      </c>
      <c r="I17" s="3">
        <v>2</v>
      </c>
      <c r="J17" s="3">
        <v>2</v>
      </c>
      <c r="K17" s="3">
        <v>2</v>
      </c>
      <c r="L17" s="3">
        <v>2</v>
      </c>
      <c r="M17" s="3">
        <v>0</v>
      </c>
      <c r="N17" s="3">
        <v>-1</v>
      </c>
      <c r="O17" s="3">
        <f t="shared" si="0"/>
        <v>16</v>
      </c>
      <c r="P17" s="8">
        <v>117.22</v>
      </c>
      <c r="Q17" s="3">
        <v>0</v>
      </c>
      <c r="R17" s="2">
        <v>34</v>
      </c>
    </row>
    <row r="18" spans="1:18" ht="15.75">
      <c r="A18" s="5">
        <v>6</v>
      </c>
      <c r="B18" s="21" t="s">
        <v>44</v>
      </c>
      <c r="C18" s="18" t="s">
        <v>45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-1</v>
      </c>
      <c r="O18" s="3">
        <f t="shared" si="0"/>
        <v>10</v>
      </c>
      <c r="P18" s="4">
        <v>0</v>
      </c>
      <c r="Q18" s="3">
        <v>0</v>
      </c>
      <c r="R18" s="3"/>
    </row>
    <row r="19" spans="1:18" ht="15.75">
      <c r="A19" s="7"/>
      <c r="B19" s="19" t="s">
        <v>13</v>
      </c>
      <c r="C19" s="20" t="s">
        <v>14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4</v>
      </c>
      <c r="K19" s="3">
        <v>4</v>
      </c>
      <c r="L19" s="3">
        <v>4</v>
      </c>
      <c r="M19" s="3">
        <v>0</v>
      </c>
      <c r="N19" s="3">
        <v>0</v>
      </c>
      <c r="O19" s="3">
        <f t="shared" si="0"/>
        <v>24</v>
      </c>
      <c r="P19" s="8">
        <v>125.11</v>
      </c>
      <c r="Q19" s="3">
        <v>0</v>
      </c>
      <c r="R19" s="2">
        <v>34</v>
      </c>
    </row>
    <row r="20" spans="1:18" ht="15.75">
      <c r="A20" s="5">
        <v>7</v>
      </c>
      <c r="B20" s="21" t="s">
        <v>61</v>
      </c>
      <c r="C20" s="23" t="s">
        <v>58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1</v>
      </c>
      <c r="L20" s="3">
        <v>1</v>
      </c>
      <c r="M20" s="3">
        <v>0</v>
      </c>
      <c r="N20" s="3">
        <v>0</v>
      </c>
      <c r="O20" s="3">
        <f t="shared" si="0"/>
        <v>16</v>
      </c>
      <c r="P20" s="4">
        <v>0</v>
      </c>
      <c r="Q20" s="3">
        <v>0</v>
      </c>
      <c r="R20" s="3"/>
    </row>
    <row r="21" spans="1:18" ht="15.75">
      <c r="A21" s="7"/>
      <c r="B21" s="19" t="s">
        <v>59</v>
      </c>
      <c r="C21" s="24" t="s">
        <v>60</v>
      </c>
      <c r="D21" s="3">
        <v>1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0</v>
      </c>
      <c r="N21" s="3">
        <v>0</v>
      </c>
      <c r="O21" s="3">
        <f t="shared" si="0"/>
        <v>17</v>
      </c>
      <c r="P21" s="8">
        <v>121.28</v>
      </c>
      <c r="Q21" s="3">
        <v>0</v>
      </c>
      <c r="R21" s="2">
        <v>33</v>
      </c>
    </row>
    <row r="22" spans="1:18" ht="15.75">
      <c r="A22" s="5">
        <v>8</v>
      </c>
      <c r="B22" s="21" t="s">
        <v>46</v>
      </c>
      <c r="C22" s="18" t="s">
        <v>15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f t="shared" si="0"/>
        <v>12</v>
      </c>
      <c r="P22" s="4">
        <v>0</v>
      </c>
      <c r="Q22" s="3">
        <v>0</v>
      </c>
      <c r="R22" s="3"/>
    </row>
    <row r="23" spans="1:18" ht="15.75">
      <c r="A23" s="7"/>
      <c r="B23" s="22" t="s">
        <v>47</v>
      </c>
      <c r="C23" s="20" t="s">
        <v>48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3</v>
      </c>
      <c r="K23" s="3">
        <v>2</v>
      </c>
      <c r="L23" s="3">
        <v>3</v>
      </c>
      <c r="M23" s="3">
        <v>0</v>
      </c>
      <c r="N23" s="3">
        <v>0</v>
      </c>
      <c r="O23" s="3">
        <f t="shared" si="0"/>
        <v>20</v>
      </c>
      <c r="P23" s="8">
        <v>123.64</v>
      </c>
      <c r="Q23" s="3">
        <v>0</v>
      </c>
      <c r="R23" s="2">
        <v>32</v>
      </c>
    </row>
    <row r="24" spans="1:18" ht="15.75">
      <c r="A24" s="5">
        <v>9</v>
      </c>
      <c r="B24" s="21" t="s">
        <v>55</v>
      </c>
      <c r="C24" s="18" t="s">
        <v>16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1</v>
      </c>
      <c r="L24" s="3">
        <v>2</v>
      </c>
      <c r="M24" s="3">
        <v>0</v>
      </c>
      <c r="N24" s="3">
        <v>0</v>
      </c>
      <c r="O24" s="3">
        <f t="shared" si="0"/>
        <v>17</v>
      </c>
      <c r="P24" s="4">
        <v>0</v>
      </c>
      <c r="Q24" s="3">
        <v>0</v>
      </c>
      <c r="R24" s="3"/>
    </row>
    <row r="25" spans="1:18" ht="15.75">
      <c r="A25" s="7"/>
      <c r="B25" s="16" t="s">
        <v>56</v>
      </c>
      <c r="C25" s="15" t="s">
        <v>57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1</v>
      </c>
      <c r="L25" s="3">
        <v>1</v>
      </c>
      <c r="M25" s="3">
        <v>0</v>
      </c>
      <c r="N25" s="3">
        <v>-1</v>
      </c>
      <c r="O25" s="3">
        <f t="shared" si="0"/>
        <v>15</v>
      </c>
      <c r="P25" s="8">
        <v>131.75</v>
      </c>
      <c r="Q25" s="3">
        <v>0</v>
      </c>
      <c r="R25" s="2">
        <v>32</v>
      </c>
    </row>
    <row r="26" spans="1:18" ht="15.75">
      <c r="A26" s="5">
        <v>10</v>
      </c>
      <c r="B26" s="17" t="s">
        <v>37</v>
      </c>
      <c r="C26" s="18" t="s">
        <v>38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f t="shared" si="0"/>
        <v>13</v>
      </c>
      <c r="P26" s="4">
        <v>0</v>
      </c>
      <c r="Q26" s="3">
        <v>0</v>
      </c>
      <c r="R26" s="3"/>
    </row>
    <row r="27" spans="1:18" ht="15.75">
      <c r="A27" s="7"/>
      <c r="B27" s="19" t="s">
        <v>39</v>
      </c>
      <c r="C27" s="20" t="s">
        <v>40</v>
      </c>
      <c r="D27" s="3">
        <v>2</v>
      </c>
      <c r="E27" s="3">
        <v>2</v>
      </c>
      <c r="F27" s="3">
        <v>2</v>
      </c>
      <c r="G27" s="3">
        <v>2</v>
      </c>
      <c r="H27" s="3">
        <v>2</v>
      </c>
      <c r="I27" s="3">
        <v>1</v>
      </c>
      <c r="J27" s="3">
        <v>2</v>
      </c>
      <c r="K27" s="3">
        <v>3</v>
      </c>
      <c r="L27" s="3">
        <v>1</v>
      </c>
      <c r="M27" s="3">
        <v>0</v>
      </c>
      <c r="N27" s="3">
        <v>0</v>
      </c>
      <c r="O27" s="3">
        <f t="shared" si="0"/>
        <v>17</v>
      </c>
      <c r="P27" s="8">
        <v>106.79</v>
      </c>
      <c r="Q27" s="3">
        <v>0</v>
      </c>
      <c r="R27" s="2">
        <v>30</v>
      </c>
    </row>
    <row r="28" spans="1:18" ht="15.75">
      <c r="A28" s="5">
        <v>11</v>
      </c>
      <c r="B28" s="25" t="s">
        <v>32</v>
      </c>
      <c r="C28" s="26" t="s">
        <v>64</v>
      </c>
      <c r="D28" s="3">
        <v>2</v>
      </c>
      <c r="E28" s="3">
        <v>2</v>
      </c>
      <c r="F28" s="3">
        <v>2</v>
      </c>
      <c r="G28" s="3">
        <v>2</v>
      </c>
      <c r="H28" s="3">
        <v>1</v>
      </c>
      <c r="I28" s="3">
        <v>2</v>
      </c>
      <c r="J28" s="3">
        <v>2</v>
      </c>
      <c r="K28" s="3">
        <v>2</v>
      </c>
      <c r="L28" s="3">
        <v>2</v>
      </c>
      <c r="M28" s="3">
        <v>0</v>
      </c>
      <c r="N28" s="3">
        <v>0</v>
      </c>
      <c r="O28" s="3">
        <f t="shared" si="0"/>
        <v>17</v>
      </c>
      <c r="P28" s="4">
        <v>0</v>
      </c>
      <c r="Q28" s="3">
        <v>0</v>
      </c>
      <c r="R28" s="3"/>
    </row>
    <row r="29" spans="1:18" ht="15.75">
      <c r="A29" s="7"/>
      <c r="B29" s="19" t="s">
        <v>17</v>
      </c>
      <c r="C29" s="24" t="s">
        <v>20</v>
      </c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3">
        <v>1</v>
      </c>
      <c r="J29" s="3">
        <v>2</v>
      </c>
      <c r="K29" s="3">
        <v>2</v>
      </c>
      <c r="L29" s="3">
        <v>2</v>
      </c>
      <c r="M29" s="3">
        <v>0</v>
      </c>
      <c r="N29" s="3">
        <v>-1</v>
      </c>
      <c r="O29" s="3">
        <f t="shared" si="0"/>
        <v>16</v>
      </c>
      <c r="P29" s="8">
        <v>146.52</v>
      </c>
      <c r="Q29" s="3">
        <v>-6</v>
      </c>
      <c r="R29" s="2">
        <v>27</v>
      </c>
    </row>
    <row r="30" spans="1:18" ht="15.75">
      <c r="A30" s="5">
        <v>12</v>
      </c>
      <c r="B30" s="21" t="s">
        <v>32</v>
      </c>
      <c r="C30" s="18" t="s">
        <v>41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-1</v>
      </c>
      <c r="O30" s="3">
        <f t="shared" si="0"/>
        <v>0</v>
      </c>
      <c r="P30" s="4">
        <v>0</v>
      </c>
      <c r="Q30" s="3">
        <v>0</v>
      </c>
      <c r="R30" s="3"/>
    </row>
    <row r="31" spans="1:18" ht="15.75">
      <c r="A31" s="7"/>
      <c r="B31" s="19" t="s">
        <v>43</v>
      </c>
      <c r="C31" s="20" t="s">
        <v>18</v>
      </c>
      <c r="D31" s="3">
        <v>2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0</v>
      </c>
      <c r="N31" s="3">
        <v>0</v>
      </c>
      <c r="O31" s="3">
        <f t="shared" si="0"/>
        <v>34</v>
      </c>
      <c r="P31" s="8">
        <v>173.65</v>
      </c>
      <c r="Q31" s="3">
        <v>-32</v>
      </c>
      <c r="R31" s="2">
        <f>SUM(O31+Q31)</f>
        <v>2</v>
      </c>
    </row>
    <row r="32" spans="1:18" ht="15.75">
      <c r="A32" s="5"/>
      <c r="B32" s="21" t="s">
        <v>19</v>
      </c>
      <c r="C32" s="18" t="s">
        <v>20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t="shared" si="0"/>
        <v>0</v>
      </c>
      <c r="P32" s="27" t="s">
        <v>42</v>
      </c>
      <c r="Q32" s="28"/>
      <c r="R32" s="29"/>
    </row>
    <row r="33" spans="1:18" ht="15.75">
      <c r="A33" s="7"/>
      <c r="B33" s="19" t="s">
        <v>31</v>
      </c>
      <c r="C33" s="20" t="s">
        <v>51</v>
      </c>
      <c r="D33" s="3">
        <v>2</v>
      </c>
      <c r="E33" s="3">
        <v>2</v>
      </c>
      <c r="F33" s="3">
        <v>2</v>
      </c>
      <c r="G33" s="3">
        <v>2</v>
      </c>
      <c r="H33" s="3">
        <v>1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t="shared" si="0"/>
        <v>11</v>
      </c>
      <c r="P33" s="30"/>
      <c r="Q33" s="31"/>
      <c r="R33" s="32"/>
    </row>
    <row r="34" spans="1:18" ht="15.75">
      <c r="A34" s="9"/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3"/>
    </row>
    <row r="35" spans="2:3" ht="12.75">
      <c r="B35" s="1" t="s">
        <v>8</v>
      </c>
      <c r="C35" s="1" t="s">
        <v>9</v>
      </c>
    </row>
  </sheetData>
  <sheetProtection/>
  <mergeCells count="14">
    <mergeCell ref="O6:O7"/>
    <mergeCell ref="D6:N6"/>
    <mergeCell ref="P6:P7"/>
    <mergeCell ref="Q6:Q7"/>
    <mergeCell ref="P32:R33"/>
    <mergeCell ref="A1:R1"/>
    <mergeCell ref="A2:R2"/>
    <mergeCell ref="A3:R3"/>
    <mergeCell ref="A4:R4"/>
    <mergeCell ref="A5:R5"/>
    <mergeCell ref="A6:A7"/>
    <mergeCell ref="B6:B7"/>
    <mergeCell ref="C6:C7"/>
    <mergeCell ref="R6:R7"/>
  </mergeCells>
  <printOptions/>
  <pageMargins left="0.75" right="0.75" top="0.35" bottom="0.36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2011-08-11T07:34:26Z</cp:lastPrinted>
  <dcterms:created xsi:type="dcterms:W3CDTF">2005-04-22T13:42:06Z</dcterms:created>
  <dcterms:modified xsi:type="dcterms:W3CDTF">2011-08-11T07:43:44Z</dcterms:modified>
  <cp:category/>
  <cp:version/>
  <cp:contentType/>
  <cp:contentStatus/>
</cp:coreProperties>
</file>